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12" windowHeight="81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'Sheet1'!$A:$F</definedName>
  </definedNames>
  <calcPr fullCalcOnLoad="1"/>
</workbook>
</file>

<file path=xl/sharedStrings.xml><?xml version="1.0" encoding="utf-8"?>
<sst xmlns="http://schemas.openxmlformats.org/spreadsheetml/2006/main" count="44" uniqueCount="36">
  <si>
    <t>Athletes</t>
  </si>
  <si>
    <t>Athletes, Seasonal</t>
  </si>
  <si>
    <t>Non-athletes, Individual</t>
  </si>
  <si>
    <t>Transfers</t>
  </si>
  <si>
    <t>@</t>
  </si>
  <si>
    <t>Number</t>
  </si>
  <si>
    <t>Fee per Unit</t>
  </si>
  <si>
    <t xml:space="preserve">Other - </t>
  </si>
  <si>
    <t>Outreach</t>
  </si>
  <si>
    <t>Total Fees Due</t>
  </si>
  <si>
    <t>Notes</t>
  </si>
  <si>
    <t>Mail to:</t>
  </si>
  <si>
    <t>Email:</t>
  </si>
  <si>
    <t>Telephone:</t>
  </si>
  <si>
    <t>Virginia Swimming Inc.</t>
  </si>
  <si>
    <t>Attn: Mary Turner</t>
  </si>
  <si>
    <t>P.O. Box 1059</t>
  </si>
  <si>
    <t>Appomattox, VA 24522</t>
  </si>
  <si>
    <t>registrationchair@virginiaswimming.org</t>
  </si>
  <si>
    <t>434-352-5451</t>
  </si>
  <si>
    <t>TOTAL DUE</t>
  </si>
  <si>
    <t>Registration Category</t>
  </si>
  <si>
    <t>Please make checks payable to Virginia Swimming Inc. (or VSI).</t>
  </si>
  <si>
    <t>Club</t>
  </si>
  <si>
    <t>Registration Summary</t>
  </si>
  <si>
    <t xml:space="preserve"> (Mar - Aug only)     </t>
  </si>
  <si>
    <t>E-MAIL:</t>
  </si>
  <si>
    <t>Date</t>
  </si>
  <si>
    <t>AMOUNT OF CHECK ENCLOSED:</t>
  </si>
  <si>
    <t>AMOUNT OF CHECK TO FOLLOW (WITHIN 5 DAYS):</t>
  </si>
  <si>
    <t>TEAM CONTACT:</t>
  </si>
  <si>
    <t>Club/Satellite</t>
  </si>
  <si>
    <t xml:space="preserve">Prior to Dec. 1st </t>
  </si>
  <si>
    <t>After Dec. 1st</t>
  </si>
  <si>
    <t>Flex Athletes</t>
  </si>
  <si>
    <t>Upgrades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</si>
</sst>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0_);\(&quot;$&quot;#,##0.000\)"/>
    <numFmt numFmtId="167" formatCode="&quot;$&quot;#,##0.0_);\(&quot;$&quot;#,##0.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7" fontId="0" fillId="0" borderId="1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53" applyAlignment="1" applyProtection="1">
      <alignment horizontal="left"/>
      <protection/>
    </xf>
    <xf numFmtId="7" fontId="0" fillId="0" borderId="0" xfId="0" applyNumberFormat="1" applyAlignment="1">
      <alignment horizontal="center"/>
    </xf>
    <xf numFmtId="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7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/>
    </xf>
    <xf numFmtId="7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37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53" applyBorder="1" applyAlignment="1" applyProtection="1">
      <alignment horizontal="left"/>
      <protection/>
    </xf>
    <xf numFmtId="0" fontId="3" fillId="0" borderId="10" xfId="53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ationchair@virginiaswimmin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E7" sqref="E7"/>
    </sheetView>
  </sheetViews>
  <sheetFormatPr defaultColWidth="9.140625" defaultRowHeight="12.75"/>
  <cols>
    <col min="1" max="1" width="24.8515625" style="3" customWidth="1"/>
    <col min="2" max="2" width="13.140625" style="7" customWidth="1"/>
    <col min="3" max="3" width="5.421875" style="5" customWidth="1"/>
    <col min="4" max="4" width="9.7109375" style="6" bestFit="1" customWidth="1"/>
    <col min="5" max="5" width="16.00390625" style="4" customWidth="1"/>
    <col min="6" max="6" width="24.00390625" style="15" customWidth="1"/>
    <col min="7" max="7" width="14.7109375" style="0" customWidth="1"/>
  </cols>
  <sheetData>
    <row r="1" spans="1:6" ht="17.25">
      <c r="A1" s="31" t="s">
        <v>24</v>
      </c>
      <c r="B1" s="31"/>
      <c r="C1" s="31"/>
      <c r="D1" s="31"/>
      <c r="E1" s="31"/>
      <c r="F1" s="31"/>
    </row>
    <row r="2" spans="6:7" ht="12.75">
      <c r="F2" s="5"/>
      <c r="G2" s="14"/>
    </row>
    <row r="3" spans="1:7" ht="12.75">
      <c r="A3" s="1" t="s">
        <v>23</v>
      </c>
      <c r="B3" s="24"/>
      <c r="C3" s="1"/>
      <c r="D3" s="1" t="s">
        <v>27</v>
      </c>
      <c r="E3" s="24"/>
      <c r="F3" s="2"/>
      <c r="G3" s="14"/>
    </row>
    <row r="5" spans="1:10" s="9" customFormat="1" ht="26.25">
      <c r="A5" s="19" t="s">
        <v>21</v>
      </c>
      <c r="B5" s="20" t="s">
        <v>5</v>
      </c>
      <c r="C5" s="19"/>
      <c r="D5" s="21" t="s">
        <v>6</v>
      </c>
      <c r="E5" s="21" t="s">
        <v>9</v>
      </c>
      <c r="F5" s="19" t="s">
        <v>10</v>
      </c>
      <c r="G5" s="22"/>
      <c r="H5" s="22"/>
      <c r="I5" s="22"/>
      <c r="J5" s="22"/>
    </row>
    <row r="7" spans="1:7" ht="12.75">
      <c r="A7" s="3" t="s">
        <v>0</v>
      </c>
      <c r="B7" s="23"/>
      <c r="C7" s="13" t="s">
        <v>4</v>
      </c>
      <c r="D7" s="6">
        <v>81</v>
      </c>
      <c r="E7" s="10">
        <f>IF(B7&lt;1,"",B7*D7)</f>
      </c>
      <c r="F7" s="26"/>
      <c r="G7" s="4"/>
    </row>
    <row r="9" spans="1:5" ht="12.75">
      <c r="A9" s="3" t="s">
        <v>34</v>
      </c>
      <c r="B9" s="8"/>
      <c r="C9" s="13" t="s">
        <v>4</v>
      </c>
      <c r="D9" s="6">
        <v>20</v>
      </c>
      <c r="E9" s="10">
        <f>IF(B9&lt;1,"",B9*D9)</f>
      </c>
    </row>
    <row r="11" spans="1:7" ht="12.75">
      <c r="A11" s="3" t="s">
        <v>35</v>
      </c>
      <c r="B11" s="30"/>
      <c r="C11" s="6" t="s">
        <v>4</v>
      </c>
      <c r="D11" s="6">
        <v>61</v>
      </c>
      <c r="E11" s="10">
        <f>IF(B11&lt;1,"",B11*D11)</f>
      </c>
      <c r="F11" s="26"/>
      <c r="G11" s="4"/>
    </row>
    <row r="13" spans="1:7" ht="12.75">
      <c r="A13" s="3" t="s">
        <v>1</v>
      </c>
      <c r="B13" s="8"/>
      <c r="C13" s="13" t="s">
        <v>4</v>
      </c>
      <c r="D13" s="6">
        <v>42</v>
      </c>
      <c r="E13" s="10">
        <f>IF(B13&lt;1,"",B13*D13)</f>
      </c>
      <c r="F13" s="17"/>
      <c r="G13" s="4"/>
    </row>
    <row r="14" ht="12.75">
      <c r="A14" s="1" t="s">
        <v>25</v>
      </c>
    </row>
    <row r="15" spans="1:7" ht="12.75">
      <c r="A15" s="3" t="s">
        <v>2</v>
      </c>
      <c r="B15" s="8"/>
      <c r="C15" s="13" t="s">
        <v>4</v>
      </c>
      <c r="D15" s="6">
        <v>71</v>
      </c>
      <c r="E15" s="10">
        <f>IF(B15&lt;1,"",B15*D15)</f>
      </c>
      <c r="F15" s="26"/>
      <c r="G15" s="4"/>
    </row>
    <row r="17" spans="1:7" ht="12.75">
      <c r="A17" s="3" t="s">
        <v>31</v>
      </c>
      <c r="B17" s="8"/>
      <c r="C17" s="13" t="s">
        <v>4</v>
      </c>
      <c r="D17" s="6">
        <v>100</v>
      </c>
      <c r="E17" s="10">
        <f>IF(B17&lt;1,"",B17*D17)</f>
      </c>
      <c r="F17" s="26" t="s">
        <v>32</v>
      </c>
      <c r="G17" s="4"/>
    </row>
    <row r="18" ht="12.75">
      <c r="F18" s="29"/>
    </row>
    <row r="19" spans="2:6" ht="12.75">
      <c r="B19" s="8"/>
      <c r="C19" s="5" t="s">
        <v>4</v>
      </c>
      <c r="D19" s="6">
        <v>150</v>
      </c>
      <c r="E19" s="10">
        <f>IF(B19&lt;1,"",B19*D19)</f>
      </c>
      <c r="F19" s="29" t="s">
        <v>33</v>
      </c>
    </row>
    <row r="20" ht="12.75">
      <c r="F20" s="29"/>
    </row>
    <row r="21" spans="1:7" ht="12.75">
      <c r="A21" s="3" t="s">
        <v>3</v>
      </c>
      <c r="B21" s="8"/>
      <c r="C21" s="13" t="s">
        <v>4</v>
      </c>
      <c r="D21" s="6">
        <v>5</v>
      </c>
      <c r="E21" s="10">
        <f>IF(B21&lt;1,"",B21*D21)</f>
      </c>
      <c r="F21" s="26"/>
      <c r="G21" s="4"/>
    </row>
    <row r="22" ht="12.75">
      <c r="F22" s="29"/>
    </row>
    <row r="23" spans="1:7" ht="12.75">
      <c r="A23" s="3" t="s">
        <v>8</v>
      </c>
      <c r="B23" s="8"/>
      <c r="C23" s="13" t="s">
        <v>4</v>
      </c>
      <c r="D23" s="6">
        <v>5</v>
      </c>
      <c r="E23" s="10">
        <f>IF(B23&lt;1,"",B23*D23)</f>
      </c>
      <c r="F23" s="26"/>
      <c r="G23" s="4"/>
    </row>
    <row r="24" spans="3:7" ht="12.75">
      <c r="C24" s="13"/>
      <c r="F24" s="26"/>
      <c r="G24" s="4"/>
    </row>
    <row r="25" spans="1:7" ht="12.75">
      <c r="A25" s="3" t="s">
        <v>7</v>
      </c>
      <c r="B25" s="8"/>
      <c r="C25" s="13"/>
      <c r="E25" s="10"/>
      <c r="F25" s="26"/>
      <c r="G25" s="4"/>
    </row>
    <row r="26" ht="12.75">
      <c r="J26" s="2"/>
    </row>
    <row r="27" spans="1:7" s="2" customFormat="1" ht="12.75">
      <c r="A27" s="3" t="s">
        <v>20</v>
      </c>
      <c r="B27" s="11"/>
      <c r="C27" s="5"/>
      <c r="D27" s="6"/>
      <c r="E27" s="18" t="str">
        <f>IF(SUM(E7:E25)&lt;1," ",SUM(E7:E25))</f>
        <v> </v>
      </c>
      <c r="F27" s="6"/>
      <c r="G27" s="12"/>
    </row>
    <row r="28" spans="1:7" s="2" customFormat="1" ht="12.75">
      <c r="A28" s="3"/>
      <c r="B28" s="11"/>
      <c r="C28" s="5"/>
      <c r="D28" s="6"/>
      <c r="E28" s="12"/>
      <c r="F28" s="6"/>
      <c r="G28" s="12"/>
    </row>
    <row r="29" spans="1:6" s="2" customFormat="1" ht="12.75">
      <c r="A29" s="2" t="s">
        <v>28</v>
      </c>
      <c r="E29" s="25"/>
      <c r="F29" s="27"/>
    </row>
    <row r="30" spans="1:7" s="2" customFormat="1" ht="12.75">
      <c r="A30" s="3"/>
      <c r="B30" s="11"/>
      <c r="C30" s="5"/>
      <c r="D30" s="6"/>
      <c r="E30" s="12"/>
      <c r="F30" s="27"/>
      <c r="G30" s="12"/>
    </row>
    <row r="31" spans="1:10" s="2" customFormat="1" ht="12.75">
      <c r="A31" s="2" t="s">
        <v>29</v>
      </c>
      <c r="B31" s="6"/>
      <c r="C31" s="12"/>
      <c r="D31" s="6"/>
      <c r="E31" s="18"/>
      <c r="F31" s="6"/>
      <c r="G31" s="12"/>
      <c r="J31" s="12"/>
    </row>
    <row r="32" spans="1:7" s="2" customFormat="1" ht="12.75">
      <c r="A32" s="12"/>
      <c r="B32" s="6"/>
      <c r="C32" s="12"/>
      <c r="D32" s="6"/>
      <c r="E32" s="12"/>
      <c r="F32" s="6"/>
      <c r="G32" s="12"/>
    </row>
    <row r="33" spans="1:7" s="2" customFormat="1" ht="12.75">
      <c r="A33" s="12"/>
      <c r="B33" s="6"/>
      <c r="C33" s="12"/>
      <c r="D33" s="6"/>
      <c r="E33" s="12"/>
      <c r="F33" s="6"/>
      <c r="G33" s="12"/>
    </row>
    <row r="34" spans="1:7" s="2" customFormat="1" ht="12.75">
      <c r="A34" s="2" t="s">
        <v>30</v>
      </c>
      <c r="B34" s="24"/>
      <c r="C34" s="28"/>
      <c r="D34" s="1" t="s">
        <v>26</v>
      </c>
      <c r="E34" s="32"/>
      <c r="F34" s="33"/>
      <c r="G34" s="12"/>
    </row>
    <row r="35" spans="1:13" s="2" customFormat="1" ht="12.75">
      <c r="A35" s="12"/>
      <c r="B35" s="6"/>
      <c r="C35" s="12"/>
      <c r="D35" s="6"/>
      <c r="E35" s="12"/>
      <c r="F35" s="6"/>
      <c r="G35" s="12"/>
      <c r="H35" s="12"/>
      <c r="I35" s="6"/>
      <c r="J35" s="12"/>
      <c r="K35" s="6"/>
      <c r="L35" s="12"/>
      <c r="M35" s="6"/>
    </row>
    <row r="36" spans="1:5" ht="12.75">
      <c r="A36" s="12"/>
      <c r="B36" s="15"/>
      <c r="C36" s="4"/>
      <c r="D36" s="4"/>
      <c r="E36"/>
    </row>
    <row r="37" spans="1:5" ht="12.75">
      <c r="A37" s="2" t="s">
        <v>22</v>
      </c>
      <c r="B37" s="15"/>
      <c r="C37" s="4"/>
      <c r="D37" s="4"/>
      <c r="E37"/>
    </row>
    <row r="38" ht="12.75">
      <c r="A38" s="2"/>
    </row>
    <row r="39" spans="1:5" ht="12.75">
      <c r="A39" s="2" t="s">
        <v>11</v>
      </c>
      <c r="B39" s="3" t="s">
        <v>14</v>
      </c>
      <c r="C39" s="4"/>
      <c r="D39" s="4"/>
      <c r="E39"/>
    </row>
    <row r="40" spans="1:5" ht="12.75">
      <c r="A40" s="2"/>
      <c r="B40" s="3" t="s">
        <v>15</v>
      </c>
      <c r="C40" s="4"/>
      <c r="D40" s="4"/>
      <c r="E40"/>
    </row>
    <row r="41" spans="1:5" ht="12.75">
      <c r="A41" s="2"/>
      <c r="B41" s="3" t="s">
        <v>16</v>
      </c>
      <c r="C41" s="4"/>
      <c r="D41" s="4"/>
      <c r="E41"/>
    </row>
    <row r="42" spans="1:5" ht="12.75">
      <c r="A42" s="2"/>
      <c r="B42" s="3" t="s">
        <v>17</v>
      </c>
      <c r="C42" s="4"/>
      <c r="D42" s="4"/>
      <c r="E42"/>
    </row>
    <row r="43" spans="1:5" ht="12.75">
      <c r="A43" s="2"/>
      <c r="B43" s="15"/>
      <c r="C43" s="4"/>
      <c r="D43" s="4"/>
      <c r="E43"/>
    </row>
    <row r="44" spans="1:5" ht="12.75">
      <c r="A44" s="2" t="s">
        <v>12</v>
      </c>
      <c r="B44" s="16" t="s">
        <v>18</v>
      </c>
      <c r="C44" s="4"/>
      <c r="D44" s="4"/>
      <c r="E44"/>
    </row>
    <row r="45" spans="1:5" ht="12.75">
      <c r="A45" s="2" t="s">
        <v>13</v>
      </c>
      <c r="B45" s="3" t="s">
        <v>19</v>
      </c>
      <c r="C45" s="4"/>
      <c r="D45" s="4"/>
      <c r="E45"/>
    </row>
  </sheetData>
  <sheetProtection/>
  <mergeCells count="2">
    <mergeCell ref="A1:F1"/>
    <mergeCell ref="E34:F34"/>
  </mergeCells>
  <hyperlinks>
    <hyperlink ref="B44" r:id="rId1" display="registrationchair@virginiaswimming.org"/>
  </hyperlinks>
  <printOptions horizontalCentered="1"/>
  <pageMargins left="0.48" right="0.48" top="1.26" bottom="1" header="0.5" footer="0.5"/>
  <pageSetup horizontalDpi="300" verticalDpi="300" orientation="portrait" r:id="rId2"/>
  <headerFooter alignWithMargins="0">
    <oddHeader>&amp;C&amp;"Arial,Bold"&amp;12VIRGINIA SWIMMING REGISTRATION FEES 2020-2021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Mary Turner</cp:lastModifiedBy>
  <cp:lastPrinted>2020-01-18T19:09:00Z</cp:lastPrinted>
  <dcterms:created xsi:type="dcterms:W3CDTF">2003-11-15T02:22:51Z</dcterms:created>
  <dcterms:modified xsi:type="dcterms:W3CDTF">2020-06-01T18:10:20Z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